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20" windowWidth="18195" windowHeight="123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Sheet1!$A$36:$J$53</definedName>
  </definedNames>
  <calcPr calcId="125725"/>
</workbook>
</file>

<file path=xl/calcChain.xml><?xml version="1.0" encoding="utf-8"?>
<calcChain xmlns="http://schemas.openxmlformats.org/spreadsheetml/2006/main">
  <c r="Q19" i="1"/>
  <c r="Q17"/>
  <c r="G19"/>
  <c r="G17"/>
</calcChain>
</file>

<file path=xl/sharedStrings.xml><?xml version="1.0" encoding="utf-8"?>
<sst xmlns="http://schemas.openxmlformats.org/spreadsheetml/2006/main" count="131" uniqueCount="111">
  <si>
    <t>DI0</t>
  </si>
  <si>
    <t>DI1</t>
  </si>
  <si>
    <t>DI2</t>
  </si>
  <si>
    <t>DI3</t>
  </si>
  <si>
    <t>DI4</t>
  </si>
  <si>
    <t>DI5</t>
  </si>
  <si>
    <t>DI6</t>
  </si>
  <si>
    <t>DI7</t>
  </si>
  <si>
    <t>CMD1</t>
  </si>
  <si>
    <t>CMD2</t>
  </si>
  <si>
    <t>CMD3</t>
  </si>
  <si>
    <t>CMD4</t>
  </si>
  <si>
    <t>CMD5</t>
  </si>
  <si>
    <t>CMD6</t>
  </si>
  <si>
    <t>CMD7</t>
  </si>
  <si>
    <t>CMD0</t>
  </si>
  <si>
    <t>CB1</t>
  </si>
  <si>
    <t>CB2</t>
  </si>
  <si>
    <t>CA1</t>
  </si>
  <si>
    <t>CA2</t>
  </si>
  <si>
    <t>DO0</t>
  </si>
  <si>
    <t>DO1</t>
  </si>
  <si>
    <t>DO2</t>
  </si>
  <si>
    <t>DO6</t>
  </si>
  <si>
    <t>DO3</t>
  </si>
  <si>
    <t>DO7</t>
  </si>
  <si>
    <t>DO4</t>
  </si>
  <si>
    <t>DO5</t>
  </si>
  <si>
    <t>Gnd</t>
  </si>
  <si>
    <t>19,20</t>
  </si>
  <si>
    <t>17,18</t>
  </si>
  <si>
    <t>Tie +5v</t>
  </si>
  <si>
    <t>47,48</t>
  </si>
  <si>
    <t>49,50</t>
  </si>
  <si>
    <t>J4 DIP</t>
  </si>
  <si>
    <t>J3 DIP</t>
  </si>
  <si>
    <t>CMD0=OR(J4-CA2, J3-CB2)</t>
  </si>
  <si>
    <t>Gnd to pin 6 and +5v to pins 7,8 on J3, J4 on the UIO board must be hand wired on the board</t>
  </si>
  <si>
    <t>(the PCB does not connect these pins)</t>
  </si>
  <si>
    <t>Logic to form CMD0 is active low in and out</t>
  </si>
  <si>
    <t>Data in must be inverted in software</t>
  </si>
  <si>
    <t>CMD out and Data out are inverted on the interface board as required by the FD3712</t>
  </si>
  <si>
    <t>J4 IDC</t>
  </si>
  <si>
    <t>J1 50-pin</t>
  </si>
  <si>
    <t>J3 IDC</t>
  </si>
  <si>
    <t>U2-13,12</t>
  </si>
  <si>
    <t>U1-13</t>
  </si>
  <si>
    <t>U1-1</t>
  </si>
  <si>
    <t>U1-11</t>
  </si>
  <si>
    <t>U1-3</t>
  </si>
  <si>
    <t>U1-5</t>
  </si>
  <si>
    <t>U1-9</t>
  </si>
  <si>
    <t>U3-2</t>
  </si>
  <si>
    <t>U2-4</t>
  </si>
  <si>
    <t>U2-6</t>
  </si>
  <si>
    <t>U3-8</t>
  </si>
  <si>
    <t>U3-17</t>
  </si>
  <si>
    <t>U3-4</t>
  </si>
  <si>
    <t>U3-15</t>
  </si>
  <si>
    <t>U3-6</t>
  </si>
  <si>
    <t>U3-13</t>
  </si>
  <si>
    <t>U3-11</t>
  </si>
  <si>
    <t>U2-11</t>
  </si>
  <si>
    <t>U1-12</t>
  </si>
  <si>
    <t>U1-2</t>
  </si>
  <si>
    <t>U1-10</t>
  </si>
  <si>
    <t>U1-4</t>
  </si>
  <si>
    <t>U1-6</t>
  </si>
  <si>
    <t>U1-8</t>
  </si>
  <si>
    <t>U3-18</t>
  </si>
  <si>
    <t>U3-3</t>
  </si>
  <si>
    <t>U3-16</t>
  </si>
  <si>
    <t>U3-5</t>
  </si>
  <si>
    <t>U3-14</t>
  </si>
  <si>
    <t>U3-7</t>
  </si>
  <si>
    <t>U3-12</t>
  </si>
  <si>
    <t>U3-9</t>
  </si>
  <si>
    <t>IC Out</t>
  </si>
  <si>
    <t>IC In</t>
  </si>
  <si>
    <t>U2-5</t>
  </si>
  <si>
    <t>U2-8</t>
  </si>
  <si>
    <t>U2-9,10</t>
  </si>
  <si>
    <t>U1</t>
  </si>
  <si>
    <t>U2</t>
  </si>
  <si>
    <t>74LS00</t>
  </si>
  <si>
    <t>U3</t>
  </si>
  <si>
    <t>74LS240</t>
  </si>
  <si>
    <t>R1</t>
  </si>
  <si>
    <t>1K (or 680 ohm) x 8 SIP</t>
  </si>
  <si>
    <t>74LS04</t>
  </si>
  <si>
    <t>Input handshake</t>
  </si>
  <si>
    <t>Output handshake</t>
  </si>
  <si>
    <t>Not used</t>
  </si>
  <si>
    <t>123-ADIP24Z-LC-ND</t>
  </si>
  <si>
    <t>609-5498-ND</t>
  </si>
  <si>
    <t>4609X-101-102LF-ND</t>
  </si>
  <si>
    <t>FD3712</t>
  </si>
  <si>
    <t>Interface board</t>
  </si>
  <si>
    <t>UIO</t>
  </si>
  <si>
    <t>`</t>
  </si>
  <si>
    <t>Description</t>
  </si>
  <si>
    <t>50 pin Header</t>
  </si>
  <si>
    <t>J1</t>
  </si>
  <si>
    <t>J3,J4</t>
  </si>
  <si>
    <t>24p DIP Ribbon Conn</t>
  </si>
  <si>
    <t>Connect J3, J4 pin 6 to Ground</t>
  </si>
  <si>
    <t>Connect J3, J4 pins 7, 8 to +5v</t>
  </si>
  <si>
    <t>Mods Required to 68-UIO Board</t>
  </si>
  <si>
    <t>Bill of Materials (part numbers are Digi-Key)</t>
  </si>
  <si>
    <r>
      <rPr>
        <b/>
        <sz val="11"/>
        <color theme="1"/>
        <rFont val="Calibri"/>
        <family val="2"/>
        <scheme val="minor"/>
      </rPr>
      <t>J1</t>
    </r>
    <r>
      <rPr>
        <sz val="11"/>
        <color theme="1"/>
        <rFont val="Calibri"/>
        <family val="2"/>
        <scheme val="minor"/>
      </rPr>
      <t xml:space="preserve"> (50 pin ribbon cable from the FD3712) is expected to be wired the same as when</t>
    </r>
  </si>
  <si>
    <t>used with the Pertec (or I-Com) S-100 Interface Board for the FD3712 and FD3812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</si>
</sst>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3" fontId="0" fillId="0" borderId="6" xfId="0" applyNumberFormat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6" xfId="0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0" fillId="0" borderId="0" xfId="0" applyAlignment="1"/>
    <xf numFmtId="0" fontId="0" fillId="0" borderId="1" xfId="0" applyBorder="1" applyAlignment="1">
      <alignment horizontal="center"/>
    </xf>
    <xf numFmtId="0" fontId="1" fillId="0" borderId="1" xfId="0" applyFont="1" applyBorder="1" applyAlignment="1"/>
    <xf numFmtId="0" fontId="1" fillId="0" borderId="5" xfId="0" applyFont="1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0" xfId="0" applyBorder="1"/>
    <xf numFmtId="0" fontId="0" fillId="0" borderId="1" xfId="0" applyBorder="1" applyAlignment="1">
      <alignment horizontal="left"/>
    </xf>
    <xf numFmtId="0" fontId="0" fillId="0" borderId="1" xfId="0" applyBorder="1"/>
    <xf numFmtId="0" fontId="1" fillId="0" borderId="0" xfId="0" applyFont="1" applyBorder="1" applyAlignment="1">
      <alignment horizontal="left"/>
    </xf>
    <xf numFmtId="0" fontId="1" fillId="0" borderId="7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52"/>
  <sheetViews>
    <sheetView showGridLines="0" tabSelected="1" topLeftCell="A31" workbookViewId="0">
      <selection activeCell="A36" sqref="A36:J53"/>
    </sheetView>
  </sheetViews>
  <sheetFormatPr defaultRowHeight="15"/>
  <cols>
    <col min="1" max="2" width="3.7109375" style="1" customWidth="1"/>
    <col min="3" max="3" width="5.5703125" style="1" customWidth="1"/>
    <col min="4" max="5" width="8.7109375" style="2" customWidth="1"/>
    <col min="6" max="6" width="9.7109375" style="2" customWidth="1"/>
    <col min="7" max="7" width="9.140625" style="2"/>
    <col min="11" max="12" width="3.7109375" style="2" customWidth="1"/>
    <col min="13" max="13" width="5.5703125" style="2" customWidth="1"/>
    <col min="14" max="15" width="8.7109375" style="2" customWidth="1"/>
    <col min="16" max="16" width="9.7109375" style="2" customWidth="1"/>
  </cols>
  <sheetData>
    <row r="1" spans="1:18">
      <c r="A1" s="2"/>
      <c r="B1" s="2"/>
      <c r="C1" s="2"/>
    </row>
    <row r="2" spans="1:18">
      <c r="A2" s="25" t="s">
        <v>98</v>
      </c>
      <c r="B2" s="26"/>
      <c r="C2" s="24" t="s">
        <v>97</v>
      </c>
      <c r="D2" s="25"/>
      <c r="E2" s="26"/>
      <c r="F2" s="18" t="s">
        <v>96</v>
      </c>
      <c r="G2" s="17" t="s">
        <v>100</v>
      </c>
      <c r="K2" s="25" t="s">
        <v>98</v>
      </c>
      <c r="L2" s="26"/>
      <c r="M2" s="24" t="s">
        <v>97</v>
      </c>
      <c r="N2" s="25"/>
      <c r="O2" s="26"/>
      <c r="P2" s="18" t="s">
        <v>96</v>
      </c>
      <c r="Q2" s="17" t="s">
        <v>100</v>
      </c>
    </row>
    <row r="3" spans="1:18">
      <c r="A3" s="27" t="s">
        <v>34</v>
      </c>
      <c r="B3" s="28"/>
      <c r="C3" s="6" t="s">
        <v>42</v>
      </c>
      <c r="D3" s="8" t="s">
        <v>78</v>
      </c>
      <c r="E3" s="8" t="s">
        <v>77</v>
      </c>
      <c r="F3" s="9" t="s">
        <v>43</v>
      </c>
      <c r="G3" s="9"/>
      <c r="K3" s="27" t="s">
        <v>35</v>
      </c>
      <c r="L3" s="28"/>
      <c r="M3" s="6" t="s">
        <v>44</v>
      </c>
      <c r="N3" s="8" t="s">
        <v>78</v>
      </c>
      <c r="O3" s="8" t="s">
        <v>77</v>
      </c>
      <c r="P3" s="9" t="s">
        <v>43</v>
      </c>
      <c r="Q3" s="9"/>
    </row>
    <row r="4" spans="1:18">
      <c r="A4" s="4"/>
      <c r="B4" s="5">
        <v>24</v>
      </c>
      <c r="C4" s="7">
        <v>1</v>
      </c>
      <c r="D4" s="4"/>
      <c r="E4" s="4"/>
      <c r="F4" s="10">
        <v>11</v>
      </c>
      <c r="G4" s="10" t="s">
        <v>2</v>
      </c>
      <c r="K4" s="4"/>
      <c r="L4" s="5">
        <v>24</v>
      </c>
      <c r="M4" s="7">
        <v>1</v>
      </c>
      <c r="N4" s="4"/>
      <c r="O4" s="4"/>
      <c r="P4" s="10"/>
      <c r="Q4" s="10"/>
    </row>
    <row r="5" spans="1:18">
      <c r="A5" s="4">
        <v>1</v>
      </c>
      <c r="B5" s="5"/>
      <c r="C5" s="7">
        <v>2</v>
      </c>
      <c r="D5" s="4"/>
      <c r="E5" s="4"/>
      <c r="F5" s="10"/>
      <c r="G5" s="12" t="s">
        <v>18</v>
      </c>
      <c r="H5" t="s">
        <v>31</v>
      </c>
      <c r="K5" s="4">
        <v>1</v>
      </c>
      <c r="L5" s="5"/>
      <c r="M5" s="7">
        <v>2</v>
      </c>
      <c r="N5" s="4"/>
      <c r="O5" s="4"/>
      <c r="P5" s="10"/>
      <c r="Q5" s="12" t="s">
        <v>18</v>
      </c>
      <c r="R5" t="s">
        <v>31</v>
      </c>
    </row>
    <row r="6" spans="1:18">
      <c r="A6" s="4"/>
      <c r="B6" s="5">
        <v>23</v>
      </c>
      <c r="C6" s="7">
        <v>3</v>
      </c>
      <c r="D6" s="4"/>
      <c r="E6" s="4"/>
      <c r="F6" s="10">
        <v>12</v>
      </c>
      <c r="G6" s="10" t="s">
        <v>3</v>
      </c>
      <c r="K6" s="4"/>
      <c r="L6" s="5">
        <v>23</v>
      </c>
      <c r="M6" s="7">
        <v>3</v>
      </c>
      <c r="N6" s="4"/>
      <c r="O6" s="4"/>
      <c r="P6" s="10"/>
      <c r="Q6" s="10"/>
    </row>
    <row r="7" spans="1:18">
      <c r="A7" s="4">
        <v>2</v>
      </c>
      <c r="B7" s="5"/>
      <c r="C7" s="7">
        <v>4</v>
      </c>
      <c r="D7" s="4" t="s">
        <v>53</v>
      </c>
      <c r="E7" s="4" t="s">
        <v>54</v>
      </c>
      <c r="F7" s="10"/>
      <c r="G7" s="12" t="s">
        <v>19</v>
      </c>
      <c r="H7" s="14" t="s">
        <v>90</v>
      </c>
      <c r="K7" s="4">
        <v>2</v>
      </c>
      <c r="L7" s="5"/>
      <c r="M7" s="7">
        <v>4</v>
      </c>
      <c r="N7" s="4"/>
      <c r="O7" s="4"/>
      <c r="P7" s="10"/>
      <c r="Q7" s="12" t="s">
        <v>19</v>
      </c>
      <c r="R7" t="s">
        <v>92</v>
      </c>
    </row>
    <row r="8" spans="1:18">
      <c r="A8" s="4"/>
      <c r="B8" s="5">
        <v>22</v>
      </c>
      <c r="C8" s="7">
        <v>5</v>
      </c>
      <c r="D8" s="4"/>
      <c r="E8" s="4"/>
      <c r="F8" s="10">
        <v>13</v>
      </c>
      <c r="G8" s="10" t="s">
        <v>4</v>
      </c>
      <c r="K8" s="4"/>
      <c r="L8" s="5">
        <v>22</v>
      </c>
      <c r="M8" s="7">
        <v>5</v>
      </c>
      <c r="N8" s="4"/>
      <c r="O8" s="4"/>
      <c r="P8" s="10"/>
      <c r="Q8" s="10"/>
    </row>
    <row r="9" spans="1:18">
      <c r="A9" s="4">
        <v>3</v>
      </c>
      <c r="B9" s="5"/>
      <c r="C9" s="7">
        <v>6</v>
      </c>
      <c r="D9" s="4"/>
      <c r="E9" s="4"/>
      <c r="F9" s="10">
        <v>9</v>
      </c>
      <c r="G9" s="10" t="s">
        <v>0</v>
      </c>
      <c r="K9" s="4">
        <v>3</v>
      </c>
      <c r="L9" s="5"/>
      <c r="M9" s="7">
        <v>6</v>
      </c>
      <c r="N9" s="4"/>
      <c r="O9" s="4"/>
      <c r="P9" s="10"/>
      <c r="Q9" s="10"/>
    </row>
    <row r="10" spans="1:18">
      <c r="A10" s="4"/>
      <c r="B10" s="5">
        <v>21</v>
      </c>
      <c r="C10" s="7">
        <v>7</v>
      </c>
      <c r="D10" s="4"/>
      <c r="E10" s="4"/>
      <c r="F10" s="10">
        <v>14</v>
      </c>
      <c r="G10" s="10" t="s">
        <v>5</v>
      </c>
      <c r="K10" s="4"/>
      <c r="L10" s="5">
        <v>21</v>
      </c>
      <c r="M10" s="7">
        <v>7</v>
      </c>
      <c r="N10" s="4"/>
      <c r="O10" s="4"/>
      <c r="P10" s="10"/>
      <c r="Q10" s="10"/>
    </row>
    <row r="11" spans="1:18">
      <c r="A11" s="4">
        <v>4</v>
      </c>
      <c r="B11" s="5"/>
      <c r="C11" s="7">
        <v>8</v>
      </c>
      <c r="D11" s="4"/>
      <c r="E11" s="4"/>
      <c r="F11" s="10">
        <v>10</v>
      </c>
      <c r="G11" s="10" t="s">
        <v>1</v>
      </c>
      <c r="K11" s="4">
        <v>4</v>
      </c>
      <c r="L11" s="5"/>
      <c r="M11" s="7">
        <v>8</v>
      </c>
      <c r="N11" s="4"/>
      <c r="O11" s="4"/>
      <c r="P11" s="10"/>
      <c r="Q11" s="10"/>
    </row>
    <row r="12" spans="1:18">
      <c r="A12" s="4"/>
      <c r="B12" s="5">
        <v>20</v>
      </c>
      <c r="C12" s="7">
        <v>9</v>
      </c>
      <c r="D12" s="4"/>
      <c r="E12" s="4"/>
      <c r="F12" s="10">
        <v>15</v>
      </c>
      <c r="G12" s="10" t="s">
        <v>6</v>
      </c>
      <c r="K12" s="4"/>
      <c r="L12" s="5">
        <v>20</v>
      </c>
      <c r="M12" s="7">
        <v>9</v>
      </c>
      <c r="N12" s="4"/>
      <c r="O12" s="4"/>
      <c r="P12" s="10"/>
      <c r="Q12" s="10"/>
    </row>
    <row r="13" spans="1:18">
      <c r="A13" s="4">
        <v>5</v>
      </c>
      <c r="B13" s="5"/>
      <c r="C13" s="7">
        <v>10</v>
      </c>
      <c r="D13" s="4"/>
      <c r="E13" s="4"/>
      <c r="F13" s="11" t="s">
        <v>30</v>
      </c>
      <c r="G13" s="10" t="s">
        <v>28</v>
      </c>
      <c r="K13" s="4">
        <v>5</v>
      </c>
      <c r="L13" s="5"/>
      <c r="M13" s="7">
        <v>10</v>
      </c>
      <c r="N13" s="4"/>
      <c r="O13" s="4"/>
      <c r="P13" s="11" t="s">
        <v>32</v>
      </c>
      <c r="Q13" s="10" t="s">
        <v>28</v>
      </c>
    </row>
    <row r="14" spans="1:18">
      <c r="A14" s="4"/>
      <c r="B14" s="5">
        <v>19</v>
      </c>
      <c r="C14" s="7">
        <v>11</v>
      </c>
      <c r="D14" s="4"/>
      <c r="E14" s="4"/>
      <c r="F14" s="10">
        <v>16</v>
      </c>
      <c r="G14" s="10" t="s">
        <v>7</v>
      </c>
      <c r="K14" s="4"/>
      <c r="L14" s="5">
        <v>19</v>
      </c>
      <c r="M14" s="7">
        <v>11</v>
      </c>
      <c r="N14" s="4"/>
      <c r="O14" s="4"/>
      <c r="P14" s="10"/>
      <c r="Q14" s="10"/>
    </row>
    <row r="15" spans="1:18">
      <c r="A15" s="4">
        <v>6</v>
      </c>
      <c r="B15" s="5"/>
      <c r="C15" s="7">
        <v>12</v>
      </c>
      <c r="D15" s="4"/>
      <c r="E15" s="4"/>
      <c r="F15" s="10" t="s">
        <v>29</v>
      </c>
      <c r="G15" s="10" t="s">
        <v>28</v>
      </c>
      <c r="K15" s="4">
        <v>6</v>
      </c>
      <c r="L15" s="5"/>
      <c r="M15" s="7" t="s">
        <v>99</v>
      </c>
      <c r="N15" s="4"/>
      <c r="O15" s="4"/>
      <c r="P15" s="10" t="s">
        <v>33</v>
      </c>
      <c r="Q15" s="10" t="s">
        <v>28</v>
      </c>
    </row>
    <row r="16" spans="1:18">
      <c r="A16" s="4"/>
      <c r="B16" s="5">
        <v>18</v>
      </c>
      <c r="C16" s="7">
        <v>13</v>
      </c>
      <c r="D16" s="4"/>
      <c r="E16" s="4"/>
      <c r="F16" s="10"/>
      <c r="G16" s="10" t="s">
        <v>15</v>
      </c>
      <c r="K16" s="4"/>
      <c r="L16" s="5">
        <v>18</v>
      </c>
      <c r="M16" s="7">
        <v>13</v>
      </c>
      <c r="N16" s="4" t="s">
        <v>52</v>
      </c>
      <c r="O16" s="4" t="s">
        <v>69</v>
      </c>
      <c r="P16" s="10">
        <v>39</v>
      </c>
      <c r="Q16" s="10" t="s">
        <v>20</v>
      </c>
    </row>
    <row r="17" spans="1:18">
      <c r="A17" s="4">
        <v>7</v>
      </c>
      <c r="B17" s="5"/>
      <c r="C17" s="7">
        <v>14</v>
      </c>
      <c r="D17" s="4"/>
      <c r="E17" s="4"/>
      <c r="F17" s="10"/>
      <c r="G17" s="10" t="str">
        <f>"+5v"</f>
        <v>+5v</v>
      </c>
      <c r="K17" s="4">
        <v>7</v>
      </c>
      <c r="L17" s="5"/>
      <c r="M17" s="7">
        <v>14</v>
      </c>
      <c r="N17" s="4"/>
      <c r="O17" s="4"/>
      <c r="P17" s="10"/>
      <c r="Q17" s="10" t="str">
        <f>"+5v"</f>
        <v>+5v</v>
      </c>
    </row>
    <row r="18" spans="1:18">
      <c r="A18" s="4"/>
      <c r="B18" s="5">
        <v>17</v>
      </c>
      <c r="C18" s="7">
        <v>15</v>
      </c>
      <c r="D18" s="4" t="s">
        <v>45</v>
      </c>
      <c r="E18" s="4" t="s">
        <v>62</v>
      </c>
      <c r="F18" s="10">
        <v>31</v>
      </c>
      <c r="G18" s="10" t="s">
        <v>8</v>
      </c>
      <c r="K18" s="4"/>
      <c r="L18" s="5">
        <v>17</v>
      </c>
      <c r="M18" s="7">
        <v>15</v>
      </c>
      <c r="N18" s="4" t="s">
        <v>56</v>
      </c>
      <c r="O18" s="4" t="s">
        <v>70</v>
      </c>
      <c r="P18" s="10">
        <v>40</v>
      </c>
      <c r="Q18" s="10" t="s">
        <v>21</v>
      </c>
    </row>
    <row r="19" spans="1:18">
      <c r="A19" s="4">
        <v>8</v>
      </c>
      <c r="B19" s="5"/>
      <c r="C19" s="7">
        <v>16</v>
      </c>
      <c r="D19" s="4"/>
      <c r="E19" s="4"/>
      <c r="F19" s="10"/>
      <c r="G19" s="10" t="str">
        <f>"+5v"</f>
        <v>+5v</v>
      </c>
      <c r="K19" s="4">
        <v>8</v>
      </c>
      <c r="L19" s="5"/>
      <c r="M19" s="7">
        <v>16</v>
      </c>
      <c r="N19" s="4"/>
      <c r="O19" s="4"/>
      <c r="P19" s="10"/>
      <c r="Q19" s="10" t="str">
        <f>"+5v"</f>
        <v>+5v</v>
      </c>
    </row>
    <row r="20" spans="1:18">
      <c r="A20" s="4"/>
      <c r="B20" s="5">
        <v>16</v>
      </c>
      <c r="C20" s="7">
        <v>17</v>
      </c>
      <c r="D20" s="4" t="s">
        <v>46</v>
      </c>
      <c r="E20" s="4" t="s">
        <v>63</v>
      </c>
      <c r="F20" s="10">
        <v>32</v>
      </c>
      <c r="G20" s="10" t="s">
        <v>9</v>
      </c>
      <c r="K20" s="4"/>
      <c r="L20" s="5">
        <v>16</v>
      </c>
      <c r="M20" s="7">
        <v>17</v>
      </c>
      <c r="N20" s="4" t="s">
        <v>57</v>
      </c>
      <c r="O20" s="4" t="s">
        <v>71</v>
      </c>
      <c r="P20" s="10">
        <v>41</v>
      </c>
      <c r="Q20" s="10" t="s">
        <v>22</v>
      </c>
    </row>
    <row r="21" spans="1:18">
      <c r="A21" s="4">
        <v>9</v>
      </c>
      <c r="B21" s="5"/>
      <c r="C21" s="7">
        <v>18</v>
      </c>
      <c r="D21" s="4" t="s">
        <v>47</v>
      </c>
      <c r="E21" s="4" t="s">
        <v>64</v>
      </c>
      <c r="F21" s="10">
        <v>36</v>
      </c>
      <c r="G21" s="10" t="s">
        <v>13</v>
      </c>
      <c r="K21" s="4">
        <v>9</v>
      </c>
      <c r="L21" s="5"/>
      <c r="M21" s="7">
        <v>18</v>
      </c>
      <c r="N21" s="4" t="s">
        <v>58</v>
      </c>
      <c r="O21" s="4" t="s">
        <v>72</v>
      </c>
      <c r="P21" s="10">
        <v>45</v>
      </c>
      <c r="Q21" s="10" t="s">
        <v>23</v>
      </c>
    </row>
    <row r="22" spans="1:18">
      <c r="A22" s="4"/>
      <c r="B22" s="5">
        <v>15</v>
      </c>
      <c r="C22" s="7">
        <v>19</v>
      </c>
      <c r="D22" s="4" t="s">
        <v>48</v>
      </c>
      <c r="E22" s="4" t="s">
        <v>65</v>
      </c>
      <c r="F22" s="10">
        <v>33</v>
      </c>
      <c r="G22" s="10" t="s">
        <v>10</v>
      </c>
      <c r="K22" s="4"/>
      <c r="L22" s="5">
        <v>15</v>
      </c>
      <c r="M22" s="7">
        <v>19</v>
      </c>
      <c r="N22" s="4" t="s">
        <v>59</v>
      </c>
      <c r="O22" s="4" t="s">
        <v>73</v>
      </c>
      <c r="P22" s="10">
        <v>42</v>
      </c>
      <c r="Q22" s="10" t="s">
        <v>24</v>
      </c>
    </row>
    <row r="23" spans="1:18">
      <c r="A23" s="4">
        <v>10</v>
      </c>
      <c r="B23" s="5"/>
      <c r="C23" s="7">
        <v>20</v>
      </c>
      <c r="D23" s="4" t="s">
        <v>49</v>
      </c>
      <c r="E23" s="4" t="s">
        <v>66</v>
      </c>
      <c r="F23" s="10">
        <v>37</v>
      </c>
      <c r="G23" s="10" t="s">
        <v>14</v>
      </c>
      <c r="K23" s="4">
        <v>10</v>
      </c>
      <c r="L23" s="5"/>
      <c r="M23" s="7">
        <v>20</v>
      </c>
      <c r="N23" s="4" t="s">
        <v>60</v>
      </c>
      <c r="O23" s="4" t="s">
        <v>74</v>
      </c>
      <c r="P23" s="10">
        <v>46</v>
      </c>
      <c r="Q23" s="10" t="s">
        <v>25</v>
      </c>
    </row>
    <row r="24" spans="1:18">
      <c r="A24" s="4"/>
      <c r="B24" s="5">
        <v>14</v>
      </c>
      <c r="C24" s="7">
        <v>21</v>
      </c>
      <c r="D24" s="4" t="s">
        <v>50</v>
      </c>
      <c r="E24" s="4" t="s">
        <v>67</v>
      </c>
      <c r="F24" s="10">
        <v>34</v>
      </c>
      <c r="G24" s="10" t="s">
        <v>11</v>
      </c>
      <c r="K24" s="4"/>
      <c r="L24" s="5">
        <v>14</v>
      </c>
      <c r="M24" s="7">
        <v>21</v>
      </c>
      <c r="N24" s="4" t="s">
        <v>55</v>
      </c>
      <c r="O24" s="4" t="s">
        <v>75</v>
      </c>
      <c r="P24" s="10">
        <v>43</v>
      </c>
      <c r="Q24" s="10" t="s">
        <v>26</v>
      </c>
    </row>
    <row r="25" spans="1:18">
      <c r="A25" s="4">
        <v>11</v>
      </c>
      <c r="B25" s="5"/>
      <c r="C25" s="7">
        <v>22</v>
      </c>
      <c r="D25" s="4"/>
      <c r="E25" s="4"/>
      <c r="F25" s="10"/>
      <c r="G25" s="12" t="s">
        <v>16</v>
      </c>
      <c r="H25" t="s">
        <v>31</v>
      </c>
      <c r="K25" s="4">
        <v>11</v>
      </c>
      <c r="L25" s="5"/>
      <c r="M25" s="7">
        <v>22</v>
      </c>
      <c r="N25" s="4"/>
      <c r="O25" s="4"/>
      <c r="P25" s="10"/>
      <c r="Q25" s="12" t="s">
        <v>16</v>
      </c>
      <c r="R25" t="s">
        <v>31</v>
      </c>
    </row>
    <row r="26" spans="1:18">
      <c r="A26" s="4"/>
      <c r="B26" s="5">
        <v>13</v>
      </c>
      <c r="C26" s="7">
        <v>23</v>
      </c>
      <c r="D26" s="4" t="s">
        <v>51</v>
      </c>
      <c r="E26" s="4" t="s">
        <v>68</v>
      </c>
      <c r="F26" s="10">
        <v>35</v>
      </c>
      <c r="G26" s="10" t="s">
        <v>12</v>
      </c>
      <c r="K26" s="4"/>
      <c r="L26" s="5">
        <v>13</v>
      </c>
      <c r="M26" s="7">
        <v>23</v>
      </c>
      <c r="N26" s="4" t="s">
        <v>61</v>
      </c>
      <c r="O26" s="4" t="s">
        <v>76</v>
      </c>
      <c r="P26" s="10">
        <v>44</v>
      </c>
      <c r="Q26" s="10" t="s">
        <v>27</v>
      </c>
    </row>
    <row r="27" spans="1:18">
      <c r="A27" s="4">
        <v>12</v>
      </c>
      <c r="B27" s="5"/>
      <c r="C27" s="7">
        <v>24</v>
      </c>
      <c r="D27" s="4"/>
      <c r="E27" s="4"/>
      <c r="F27" s="10"/>
      <c r="G27" s="12" t="s">
        <v>17</v>
      </c>
      <c r="H27" t="s">
        <v>92</v>
      </c>
      <c r="K27" s="4">
        <v>12</v>
      </c>
      <c r="L27" s="5"/>
      <c r="M27" s="7">
        <v>24</v>
      </c>
      <c r="N27" s="4" t="s">
        <v>79</v>
      </c>
      <c r="O27" s="4" t="s">
        <v>54</v>
      </c>
      <c r="P27" s="10"/>
      <c r="Q27" s="12" t="s">
        <v>17</v>
      </c>
      <c r="R27" s="14" t="s">
        <v>91</v>
      </c>
    </row>
    <row r="28" spans="1:18">
      <c r="A28" s="4"/>
      <c r="B28" s="5"/>
      <c r="C28" s="7" t="s">
        <v>54</v>
      </c>
      <c r="D28" s="4" t="s">
        <v>81</v>
      </c>
      <c r="E28" s="4" t="s">
        <v>80</v>
      </c>
      <c r="F28" s="10">
        <v>30</v>
      </c>
      <c r="G28" s="13" t="s">
        <v>36</v>
      </c>
    </row>
    <row r="30" spans="1:18">
      <c r="A30" s="3" t="s">
        <v>37</v>
      </c>
    </row>
    <row r="31" spans="1:18">
      <c r="B31" s="3" t="s">
        <v>38</v>
      </c>
    </row>
    <row r="32" spans="1:18">
      <c r="A32" s="3" t="s">
        <v>39</v>
      </c>
    </row>
    <row r="33" spans="1:17">
      <c r="A33" s="3" t="s">
        <v>41</v>
      </c>
    </row>
    <row r="34" spans="1:17">
      <c r="A34" s="19" t="s">
        <v>40</v>
      </c>
      <c r="B34" s="4"/>
      <c r="C34" s="4"/>
      <c r="D34" s="4"/>
      <c r="E34" s="4"/>
      <c r="F34" s="4"/>
      <c r="G34" s="4"/>
      <c r="H34" s="20"/>
      <c r="I34" s="20"/>
      <c r="J34" s="20"/>
      <c r="K34" s="4"/>
      <c r="L34" s="4"/>
      <c r="M34" s="4"/>
      <c r="N34" s="4"/>
      <c r="O34" s="4"/>
      <c r="P34" s="4"/>
      <c r="Q34" s="20"/>
    </row>
    <row r="35" spans="1:17">
      <c r="A35" s="21"/>
      <c r="B35" s="16"/>
      <c r="C35" s="16"/>
      <c r="D35" s="16"/>
      <c r="E35" s="16"/>
      <c r="F35" s="16"/>
      <c r="G35" s="16"/>
      <c r="H35" s="22"/>
      <c r="I35" s="22"/>
      <c r="J35" s="22"/>
      <c r="K35" s="16"/>
      <c r="L35" s="16"/>
      <c r="M35" s="16"/>
      <c r="N35" s="16"/>
      <c r="O35" s="16"/>
      <c r="P35" s="16"/>
      <c r="Q35" s="22"/>
    </row>
    <row r="36" spans="1:17">
      <c r="A36" s="19"/>
      <c r="B36" s="4"/>
      <c r="C36" s="4"/>
      <c r="D36" s="4"/>
      <c r="E36" s="4"/>
      <c r="F36" s="4"/>
      <c r="G36" s="4"/>
      <c r="H36" s="20"/>
      <c r="I36" s="20"/>
      <c r="J36" s="20"/>
      <c r="K36" s="4"/>
      <c r="L36" s="4"/>
      <c r="M36" s="4"/>
      <c r="N36" s="4"/>
      <c r="O36" s="4"/>
      <c r="P36" s="4"/>
      <c r="Q36" s="20"/>
    </row>
    <row r="37" spans="1:17">
      <c r="A37" s="23" t="s">
        <v>108</v>
      </c>
      <c r="B37" s="4"/>
      <c r="C37" s="4"/>
      <c r="D37" s="4"/>
      <c r="E37" s="4"/>
      <c r="F37" s="4"/>
      <c r="G37" s="4"/>
      <c r="H37" s="20"/>
      <c r="I37" s="20"/>
      <c r="J37" s="20"/>
      <c r="K37" s="4"/>
      <c r="L37" s="4"/>
      <c r="M37" s="4"/>
      <c r="N37" s="4"/>
      <c r="O37" s="4"/>
      <c r="P37" s="4"/>
      <c r="Q37" s="20"/>
    </row>
    <row r="39" spans="1:17">
      <c r="A39" s="2" t="s">
        <v>82</v>
      </c>
      <c r="C39" s="3" t="s">
        <v>89</v>
      </c>
    </row>
    <row r="40" spans="1:17">
      <c r="A40" s="2" t="s">
        <v>83</v>
      </c>
      <c r="C40" s="3" t="s">
        <v>84</v>
      </c>
    </row>
    <row r="41" spans="1:17">
      <c r="A41" s="2" t="s">
        <v>85</v>
      </c>
      <c r="C41" s="3" t="s">
        <v>86</v>
      </c>
    </row>
    <row r="42" spans="1:17">
      <c r="A42" s="2" t="s">
        <v>87</v>
      </c>
      <c r="C42" s="3" t="s">
        <v>88</v>
      </c>
      <c r="F42" s="3" t="s">
        <v>95</v>
      </c>
    </row>
    <row r="44" spans="1:17">
      <c r="A44" s="3" t="s">
        <v>103</v>
      </c>
      <c r="C44" s="15" t="s">
        <v>104</v>
      </c>
      <c r="D44" s="15"/>
      <c r="F44" s="15" t="s">
        <v>93</v>
      </c>
    </row>
    <row r="45" spans="1:17">
      <c r="A45" s="3" t="s">
        <v>102</v>
      </c>
      <c r="C45" s="15" t="s">
        <v>101</v>
      </c>
      <c r="F45" s="15" t="s">
        <v>94</v>
      </c>
    </row>
    <row r="46" spans="1:17">
      <c r="A46" s="15"/>
      <c r="D46" s="15"/>
    </row>
    <row r="47" spans="1:17">
      <c r="A47" s="23" t="s">
        <v>107</v>
      </c>
      <c r="D47" s="15"/>
    </row>
    <row r="48" spans="1:17">
      <c r="A48" s="15"/>
      <c r="B48" s="3" t="s">
        <v>105</v>
      </c>
      <c r="D48" s="15"/>
    </row>
    <row r="49" spans="1:4">
      <c r="A49" s="15"/>
      <c r="B49" s="3" t="s">
        <v>106</v>
      </c>
      <c r="D49" s="15"/>
    </row>
    <row r="50" spans="1:4">
      <c r="A50" s="15"/>
      <c r="D50" s="15"/>
    </row>
    <row r="51" spans="1:4">
      <c r="A51" s="3" t="s">
        <v>109</v>
      </c>
    </row>
    <row r="52" spans="1:4">
      <c r="B52" s="3" t="s">
        <v>110</v>
      </c>
    </row>
  </sheetData>
  <mergeCells count="6">
    <mergeCell ref="M2:O2"/>
    <mergeCell ref="A3:B3"/>
    <mergeCell ref="K3:L3"/>
    <mergeCell ref="C2:E2"/>
    <mergeCell ref="A2:B2"/>
    <mergeCell ref="K2:L2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</dc:creator>
  <cp:lastModifiedBy>Mike</cp:lastModifiedBy>
  <cp:lastPrinted>2025-03-15T21:03:28Z</cp:lastPrinted>
  <dcterms:created xsi:type="dcterms:W3CDTF">2022-03-24T18:37:35Z</dcterms:created>
  <dcterms:modified xsi:type="dcterms:W3CDTF">2025-03-15T21:04:14Z</dcterms:modified>
</cp:coreProperties>
</file>